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B\Desktop\Zapytanie ofertowe środki czystości 2024 r\"/>
    </mc:Choice>
  </mc:AlternateContent>
  <bookViews>
    <workbookView xWindow="0" yWindow="0" windowWidth="20160" windowHeight="9210"/>
  </bookViews>
  <sheets>
    <sheet name="OPZ Część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" i="2"/>
  <c r="F60" i="2" l="1"/>
</calcChain>
</file>

<file path=xl/sharedStrings.xml><?xml version="1.0" encoding="utf-8"?>
<sst xmlns="http://schemas.openxmlformats.org/spreadsheetml/2006/main" count="127" uniqueCount="77">
  <si>
    <t>Lp.</t>
  </si>
  <si>
    <t>O F E R T A:</t>
  </si>
  <si>
    <t>Wartość brutto</t>
  </si>
  <si>
    <t>cena jednostkowa netto</t>
  </si>
  <si>
    <t>stawka podatku VAT %</t>
  </si>
  <si>
    <t>szacunkowa il. sztuk</t>
  </si>
  <si>
    <t xml:space="preserve">Nazwa artykułu </t>
  </si>
  <si>
    <t>szt.</t>
  </si>
  <si>
    <t>Uchwyt do mopa płaskiego cliper 40</t>
  </si>
  <si>
    <t>op. (duża rolka)</t>
  </si>
  <si>
    <t>op.</t>
  </si>
  <si>
    <t xml:space="preserve">Ścierka do podłogi 50 x 60 cm pomarańczowa </t>
  </si>
  <si>
    <t>Ściągaczka do wody z podłóg  wykonana z metalu, do którego przymocowana jest specjalna, trwała guma. Ściągaczka wykonana jest z materiałów odpornych na korozję - wym. 75 cm</t>
  </si>
  <si>
    <t>Druciak spiralny do delikatnych powierzchni ze stali, emalii, aluminium i szkła. Nie niszczy czyszczonych powierzchni ani rąk, nie rdzewieje. Jeden zmywak waży ok. 18g</t>
  </si>
  <si>
    <t>Odświeżacz powietrza RAVI w żelu 150 g. lub równoważny</t>
  </si>
  <si>
    <t>Proszek przeciwko mrówkom 250 g</t>
  </si>
  <si>
    <t xml:space="preserve">Ścierka z mikrofibry do szyb o wymiarach nie mniejszych niż 35x 35 cm (dowolny kolor)gramatura  min. 320 g/m² </t>
  </si>
  <si>
    <t>Zmywaki do naczyń wykonane z miękkiej gąbki poliuretanowej oraz szorstkiej fibry polipropylenowej - opakowanie 5szt.</t>
  </si>
  <si>
    <t>Szczotka ryżowa  do użytku ręcznego, której podstawa wykonana została z wysokogatunkowego drewna. Do podstawy przytwierdzono solidne włosie, które poradzi sobie doskonale z najróżniejszymi zadaniami o wym. 22,5 x 6,8 cm</t>
  </si>
  <si>
    <t>Rękawice aloesowe RAVI   rozm. M - wytrzymałe lub rownoważne</t>
  </si>
  <si>
    <t xml:space="preserve">Proszek do szorowania 500g IZO;-    doskonale czyści i usuwa zabrudzenia, dzięki    zawartości aktywnego tlenu i mikrogranulek zwiększa skuteczność działania;  opakowanie 500 g;; zapach: bryza morska,  jabłko-mięta, grapefruit, cytryna.
</t>
  </si>
  <si>
    <t>Płyn do mycia szyb Windows  lub równoważny- 5 l.</t>
  </si>
  <si>
    <t>Pojemnik na papier toaletowy - (duża rolka) wykonany z ABS-u odpornego na uderzenia, 
odpowiedni do każdego typu łazienki
- do dozowania pasuje większość standardowych papierów toaletowych.
- posiada zamknięcie zabezpieczające na plastikowy kluczyk
- prosty i wygodny dozownik
- łatwy w utrzymaniu w czystości , o wymiarach min.: wysokość: 240mm, szerokość: 260 mm, głębokość: 130 mm</t>
  </si>
  <si>
    <t>Pojemnik na ręczniki ZZ  - otwierany z boku lub z góry, łatwy do uzupełnienia w każdej chwili,  wykonany z tworzywa ABS, odpornego na uderzenia, - posiada zamknięcie zabezpieczające na plastikowy kluczyk, łatwy w utrzymaniu w czystości, wymiary min.: pojemność: 500 listków, wysokość: 270 mm,szerokość: 270 mm, głębokość: 130 mm</t>
  </si>
  <si>
    <t>Zmiotka z szufelką (plastikowa). Komplet posiada: wygodną i spasowaną rączkę zmiotki i szufelki, otwór na zawieszenie, gumowe wykończenie oraz karbowane krawędzie szufelki.</t>
  </si>
  <si>
    <t>Jednostki miary         UWAGI Zamawiającego</t>
  </si>
  <si>
    <t>Rękawice lateksowe rozm. M (op.100 szt.) Wskazane wykorzystanie rękawic:  przemysł spożywczy, BHP. Pudrowane skrobią kukurydzianą, teksturowane, trwałe, niska zawartość pudru, mają  być stosowane w przemyśle spożywczym, posiadają powierzchnię gładką/matową</t>
  </si>
  <si>
    <t xml:space="preserve">Uchwyt do mopa płaskiego cliper 50 </t>
  </si>
  <si>
    <t>Preparat do czyszczenia LCD 300 ml.</t>
  </si>
  <si>
    <t>Szczotka żelazko duża</t>
  </si>
  <si>
    <t>Spożywcza folia alininiowa o długości 150 m /30 cm duża (cateringowa).</t>
  </si>
  <si>
    <t>Zamiatacz drewniany 50 cm  szer 5 cm, długość włosia 8 cm</t>
  </si>
  <si>
    <t>Płyn do mycia podłogi  Ajax 1 l. lub równoważny</t>
  </si>
  <si>
    <t>Dozownik do mydła w płynie naścienny o poj. 1 l. wykonany z tworzywa ABS w kolorze białym uruchamiany przyciskiem, z zamknięciem i z zestawem wkrętów z kołkami.</t>
  </si>
  <si>
    <t>Sól do zmiękczania wody 25kg lub równoważny- Chlorek sodu w postaci tabletek solnych w kontakcie z wodą ulega powolnemu rozpuszczeniu, nie powodując biologicznego deficytu tlenowego.Sól stosowana jest w uzdatnianiu wody przeznaczonej do spożycia przez ludzi, regeneracji złoża jonowymiennego, zmiękczaczy wody i wielofunkcyjnych filtrów do wody, w tym uzdatniania wody w energetyce, również stosowana do niektórych zmywarek domowych i przemysłowych. Pakowana w worek foliowy 25kg- używana w piecu konwekcyjnym,.</t>
  </si>
  <si>
    <t xml:space="preserve">szt. </t>
  </si>
  <si>
    <t>Wiadro poj 12 l. kolorze niebieskim lub czerwonym. Wykonane z wysokiej jakości tworzywa. Praktyczne i estetyczne z wygodną rączką.</t>
  </si>
  <si>
    <t>data i podpis:</t>
  </si>
  <si>
    <t>……..……………………………………</t>
  </si>
  <si>
    <t>wartość netto</t>
  </si>
  <si>
    <t>Uwaga: W przypadku zaoferowania produktu o wyższej lub niższej niż wskazana przez Zamawiającego pojemności, gramaturze, Wykonawca  zobowiązany jest do wskazania takiej ilości sztuk zamawianego produktu, która po przemnożeniu będzie wynosić ilość jaką żąda Zamawiający [informację o wyższej lub niższej gramaturze należy podać w kolumnie  9- Asortyment oferowany (nazwa handlowa lub nazwa producenta i kod produktu; waga opakowania, pojemność lub wymiary i in. parametry)</t>
  </si>
  <si>
    <t xml:space="preserve"> Worki na odpady 160L LDPE, nieprzeźroczyste, gruba folia, czarne, pakowane w rolce po 10 szt. (1 op. = 1 rolka)</t>
  </si>
  <si>
    <t xml:space="preserve"> Worki na odpady 60L LDPE, nieprzeźroczyste, gruba folia, czarne, pakowane w rolce po 50 szt. (1 op. = 1 rolka)</t>
  </si>
  <si>
    <t xml:space="preserve"> Worki na odpady 120L LDPE, nieprzeźroczyste, gruba folia, czarne, pakowane w rolce po 10 szt. (1 op. = 1 rolka)</t>
  </si>
  <si>
    <t xml:space="preserve"> Worki na odpady 35L LDPE, nieprzeźroczyste, gruba folia, czarne, pakowane w rolce po 50 szt. (1 op. = 1 rolka)</t>
  </si>
  <si>
    <t xml:space="preserve">Worki do odkurzacza Profi 1,3 </t>
  </si>
  <si>
    <t>Kostka do WC + koszyk, różne zapachy, skutecznie poprawia czystość i higienę muszli, zapobiega odkładaniu się kamienia i osadu, obfita piana i świeży zapach -min. 35 g.</t>
  </si>
  <si>
    <r>
      <t>Mydło antybakteryjne 5L w płynie</t>
    </r>
    <r>
      <rPr>
        <b/>
        <sz val="8"/>
        <color theme="1"/>
        <rFont val="Arial"/>
        <family val="2"/>
        <charset val="238"/>
      </rPr>
      <t>;</t>
    </r>
    <r>
      <rPr>
        <sz val="8"/>
        <color theme="1"/>
        <rFont val="Arial"/>
        <family val="2"/>
        <charset val="238"/>
      </rPr>
      <t xml:space="preserve"> PH 5,5-6,0; gęsta konsystencja (przystosowane do  dozowników); nie podrażniający skóry (może zawierać dodatki pielęgnacyjne) , posiadający atesty PZH</t>
    </r>
  </si>
  <si>
    <t>Komplet do czyszczenia WC, wykonany z tworzywa sztucznego, szczotka z włosiem sztucznym + trzonek do szczotki + pojemnik na szczotkę, zestaw stojący na podłodze w kolorze białym</t>
  </si>
  <si>
    <t>Ścierki uniwersalne domowe , do sprzątania na sucho i mokro, usuwania brudu i kurzu z każdego rodzaju powierzcni , wytrzymałe wym. min. 30x35 cm  w opakowaniu 3 szt. (1op.=3 szt)</t>
  </si>
  <si>
    <t xml:space="preserve">Zamiatacz ulicówka, służy do zamiatania
kostki brukowej, betonu, chodników,
mocne, bardzo długie, szorstkie włosie
wykonane z twardego nylonu. Zamiatacz wykonany z drewna, tworzywa sztucznego w róznych kolorach oraz metalu, wymiary:długość od 24- 25 cm - długść włosia ok. 13,5 cm szer. 4 cm, :
</t>
  </si>
  <si>
    <t xml:space="preserve">Kostka do WC (zapas) </t>
  </si>
  <si>
    <t>Mop płaski cliper bawełna 50 cm Standard</t>
  </si>
  <si>
    <t>Mop płaski cliper bawełna 40 cm Standard</t>
  </si>
  <si>
    <t>Płyn do zmywania białych tablic poj.1 l.</t>
  </si>
  <si>
    <t xml:space="preserve">Preparat odtłuszczający - uniwersalny środek przeciw tłuszczowi służący do usuwania tłustych zabrudzeń z zastosowaniem do  zewnętrznych powierzchni kuchennych i  urządzeń gastronomicznych typu: okap, taboret gazowy- 1 l </t>
  </si>
  <si>
    <t>Proszek do prania Wizir 7,5 kg -  biały lub kolor lub równoważny</t>
  </si>
  <si>
    <t>Ręcznik ZZ, ręcznik papierowy w listkach, szary/zielony składany ZZ, wymiary listka 23 cm x 25 cm, w kartonie 4000.  1 karton = 1 sztuka</t>
  </si>
  <si>
    <t>Środek do mycia i dezynfekcji sanitariatów  poj. 750 ml..</t>
  </si>
  <si>
    <t>Sól drogowa 25 kg 1 op. = 25 kg</t>
  </si>
  <si>
    <t>Papier toaletowy szary duża rolka  - jednowarstwowy, o długości 120 m, szerokości 90 mm, średnicy rolki: 190 mm, w opakowaniu zbiorczym: 12 rolek (1 op.=12 rolek)</t>
  </si>
  <si>
    <t>Drążek aluminiowy do mopa 140 cm</t>
  </si>
  <si>
    <t xml:space="preserve">Mleczko do czyszczenia twardych wodoodpornych powierzchni z mikrogranulkami. Przeznaczone do czyszczenia powierzchni wykonanych z tworzyw sztucznych, winylowych i aluminiowych. Skutecznie i szybko usuwa różnego rodzaju zabrudzenia  nie mniej niż 780 g. </t>
  </si>
  <si>
    <t>Mydlo w płynie antybakteryjne Preseptol Soap  lub równoważny - 5 l.</t>
  </si>
  <si>
    <r>
      <t xml:space="preserve"> Zamawiający wymaga, aby zamówione produkty w dniu dostawy posiadały termin ważności do użytku nie krótszy niż </t>
    </r>
    <r>
      <rPr>
        <sz val="9"/>
        <rFont val="Arial"/>
        <family val="2"/>
        <charset val="238"/>
      </rPr>
      <t>3/4 terminu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od dnia wyprodukowania oznaczonego przez producenta na dostarczonym artykule.  </t>
    </r>
  </si>
  <si>
    <t>słownie: wartość zamówienia cz. 1:</t>
  </si>
  <si>
    <t>Załącznik nr 1.1  -  Opis Przedmiotu Zamówienia (OPZ) - Formularz cenowy dla części 1 - środki czystości</t>
  </si>
  <si>
    <t>ogółem wartość zamówienia cz. 1:</t>
  </si>
  <si>
    <t>Worek do odkurzacza NilFisk VP 300 Hepa (w opakowaniu 10 worków)</t>
  </si>
  <si>
    <t>Worki papierowe  do odkurzacza Lavor WISPER V8</t>
  </si>
  <si>
    <t>Zamiatacz drewniany dł. 40 cm, szer 5 cm, długość włosia 7 cm</t>
  </si>
  <si>
    <t xml:space="preserve">Zmywak do teflonu op. 2 szt. 
-wytrzymały zmywak kuchenny, pokryty warstwą delikatnej metalowej siateczki o specjalnych właściwościach (nie rysuje czyszczonych powierzchni); -   idealnie sprawdza się podczas usuwania ciężkich zabrudzeń z teflonu i innych delikatnych powierzchni; - odpowiednia struktura, którą jest pokryty sprawia, że nie ściera warstwy teflonu z naczyń i nie pozostawia zarysowań na czyszczonych powierzchniach; - sprawdza się podczas szorowania przypalonych i intensywnie zabrudzonych garnków i patelni.
</t>
  </si>
  <si>
    <t xml:space="preserve">Kosz na odpady 15 l.  Praktyczny kosz na odpady, zapewniający czystość w pomieszczeniu, w którym będzie używany np.  kuchnia, łazienka czy biuro.   Wykonany z wysokiej jakości tworzywa sztucznego. Zbiornik jest otwierany ręcznie przy pomocy obrotowej pokrywy. Konstrukcja pokrywy pozostawia zawartość kosza stale zamkniętą i niewidoczną. 
</t>
  </si>
  <si>
    <t>Uwaga: w kolumnie 9 należy uzupelnić opisy w każdej pozycji od 1 do 54</t>
  </si>
  <si>
    <t>Asortyment oferowany (nazwa handlowa lub nazwa producenta i kod produktu; waga opakowania, pojemność lub wymiary i in. parametry) - należy uzupelnić w każdej pozycji od 1 do 54</t>
  </si>
  <si>
    <t>Akceptujemy warunki przedstawione w zapytaniu ofertowym ADM.271.1.2024  z 02.01.2024 r.</t>
  </si>
  <si>
    <t xml:space="preserve">Płyn do mycia naczyń, poj 5L, 5-15% anionowe środki powierzchniowo czynne, &lt;5% niejonowe środki powierzchniowo czynne, &lt;5% amfoteryczne środki powierzchniowo czynne, konserwant (Methylchloroisothiazolinone, Methylisothiazolinone, 2-Bromo-2-Nitropropane-1,3-Diol), barwnik (CI 19140, CI 42080), kompozycja zapachowa. Przykładowy artykuł: LUDWIK lub równoważny.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</si>
</sst>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[$-415]General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5" fontId="8" fillId="0" borderId="0"/>
  </cellStyleXfs>
  <cellXfs count="73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 wrapText="1"/>
    </xf>
    <xf numFmtId="43" fontId="6" fillId="0" borderId="1" xfId="1" applyFont="1" applyBorder="1" applyAlignment="1" applyProtection="1">
      <alignment vertical="center" wrapText="1"/>
      <protection locked="0"/>
    </xf>
    <xf numFmtId="164" fontId="6" fillId="0" borderId="1" xfId="1" applyNumberFormat="1" applyFont="1" applyBorder="1" applyAlignment="1" applyProtection="1">
      <alignment vertical="center" wrapText="1"/>
      <protection locked="0"/>
    </xf>
    <xf numFmtId="43" fontId="6" fillId="0" borderId="1" xfId="1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43" fontId="6" fillId="0" borderId="6" xfId="1" applyFont="1" applyBorder="1" applyAlignment="1" applyProtection="1">
      <alignment vertical="center" wrapText="1"/>
      <protection locked="0"/>
    </xf>
    <xf numFmtId="164" fontId="6" fillId="0" borderId="6" xfId="1" applyNumberFormat="1" applyFont="1" applyBorder="1" applyAlignment="1" applyProtection="1">
      <alignment vertical="center" wrapText="1"/>
      <protection locked="0"/>
    </xf>
    <xf numFmtId="43" fontId="6" fillId="0" borderId="6" xfId="1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</xf>
    <xf numFmtId="165" fontId="4" fillId="0" borderId="0" xfId="2" applyFont="1" applyFill="1" applyAlignment="1">
      <alignment vertical="top" wrapText="1"/>
    </xf>
    <xf numFmtId="0" fontId="12" fillId="0" borderId="0" xfId="0" applyFont="1" applyAlignment="1" applyProtection="1">
      <alignment horizontal="center" vertical="center" wrapText="1"/>
    </xf>
    <xf numFmtId="165" fontId="11" fillId="0" borderId="0" xfId="2" applyFont="1" applyFill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5" fillId="0" borderId="6" xfId="0" applyFont="1" applyBorder="1" applyAlignment="1">
      <alignment horizontal="left" vertical="top" wrapText="1"/>
    </xf>
    <xf numFmtId="165" fontId="10" fillId="0" borderId="0" xfId="2" applyFont="1" applyFill="1" applyAlignment="1">
      <alignment horizontal="left" vertical="top" wrapText="1"/>
    </xf>
    <xf numFmtId="43" fontId="7" fillId="0" borderId="0" xfId="0" applyNumberFormat="1" applyFont="1" applyBorder="1" applyAlignment="1" applyProtection="1">
      <alignment vertical="top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top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 applyProtection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wrapText="1"/>
    </xf>
    <xf numFmtId="165" fontId="9" fillId="0" borderId="0" xfId="2" applyFont="1" applyFill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top" wrapText="1"/>
    </xf>
    <xf numFmtId="165" fontId="4" fillId="0" borderId="0" xfId="2" applyFont="1" applyFill="1" applyAlignment="1" applyProtection="1">
      <alignment horizontal="center" wrapText="1"/>
      <protection locked="0"/>
    </xf>
    <xf numFmtId="0" fontId="12" fillId="0" borderId="0" xfId="0" applyFont="1" applyBorder="1" applyAlignment="1">
      <alignment horizontal="left" wrapText="1"/>
    </xf>
    <xf numFmtId="0" fontId="0" fillId="0" borderId="0" xfId="0" applyFill="1"/>
    <xf numFmtId="165" fontId="10" fillId="0" borderId="0" xfId="2" applyFont="1" applyFill="1" applyAlignment="1">
      <alignment horizontal="left" vertical="top" wrapText="1"/>
    </xf>
    <xf numFmtId="165" fontId="11" fillId="0" borderId="0" xfId="2" applyFont="1" applyFill="1" applyAlignment="1">
      <alignment vertical="top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3">
    <cellStyle name="Dziesiętny" xfId="1" builtinId="3"/>
    <cellStyle name="Excel Built-in Normal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03"/>
  <sheetViews>
    <sheetView tabSelected="1" topLeftCell="A7" workbookViewId="0">
      <selection activeCell="B20" sqref="B20"/>
    </sheetView>
  </sheetViews>
  <sheetFormatPr defaultColWidth="9.140625" defaultRowHeight="15" x14ac:dyDescent="0.25"/>
  <cols>
    <col min="1" max="1" width="3.7109375" style="1" customWidth="1"/>
    <col min="2" max="2" width="30.7109375" style="2" customWidth="1"/>
    <col min="3" max="3" width="10.140625" style="1" customWidth="1"/>
    <col min="4" max="4" width="8.7109375" style="2" customWidth="1"/>
    <col min="5" max="5" width="12" style="2" customWidth="1"/>
    <col min="6" max="6" width="10.42578125" style="2" customWidth="1"/>
    <col min="7" max="7" width="8" style="2" customWidth="1"/>
    <col min="8" max="8" width="12" style="2" customWidth="1"/>
    <col min="9" max="9" width="31.42578125" style="2" customWidth="1"/>
    <col min="10" max="16384" width="9.140625" style="2"/>
  </cols>
  <sheetData>
    <row r="1" spans="1:9" ht="36.75" customHeight="1" x14ac:dyDescent="0.25">
      <c r="A1" s="60" t="s">
        <v>66</v>
      </c>
      <c r="B1" s="60"/>
      <c r="C1" s="60"/>
      <c r="D1" s="60"/>
      <c r="E1" s="60"/>
      <c r="F1" s="60"/>
      <c r="G1" s="60"/>
      <c r="H1" s="60"/>
      <c r="I1" s="60"/>
    </row>
    <row r="3" spans="1:9" x14ac:dyDescent="0.25">
      <c r="E3" s="61" t="s">
        <v>1</v>
      </c>
      <c r="F3" s="62"/>
      <c r="G3" s="62"/>
      <c r="H3" s="62"/>
      <c r="I3" s="63"/>
    </row>
    <row r="4" spans="1:9" s="3" customFormat="1" ht="80.25" customHeight="1" x14ac:dyDescent="0.25">
      <c r="A4" s="12" t="s">
        <v>0</v>
      </c>
      <c r="B4" s="12" t="s">
        <v>6</v>
      </c>
      <c r="C4" s="12" t="s">
        <v>5</v>
      </c>
      <c r="D4" s="12" t="s">
        <v>25</v>
      </c>
      <c r="E4" s="13" t="s">
        <v>3</v>
      </c>
      <c r="F4" s="13" t="s">
        <v>39</v>
      </c>
      <c r="G4" s="13" t="s">
        <v>4</v>
      </c>
      <c r="H4" s="13" t="s">
        <v>2</v>
      </c>
      <c r="I4" s="57" t="s">
        <v>74</v>
      </c>
    </row>
    <row r="5" spans="1:9" s="3" customFormat="1" ht="23.25" customHeight="1" x14ac:dyDescent="0.25">
      <c r="A5" s="12">
        <v>1</v>
      </c>
      <c r="B5" s="25">
        <v>2</v>
      </c>
      <c r="C5" s="12">
        <v>3</v>
      </c>
      <c r="D5" s="12">
        <v>4</v>
      </c>
      <c r="E5" s="13">
        <v>5</v>
      </c>
      <c r="F5" s="13">
        <v>6</v>
      </c>
      <c r="G5" s="13">
        <v>7</v>
      </c>
      <c r="H5" s="13">
        <v>8</v>
      </c>
      <c r="I5" s="58">
        <v>9</v>
      </c>
    </row>
    <row r="6" spans="1:9" ht="67.5" customHeight="1" x14ac:dyDescent="0.25">
      <c r="A6" s="38">
        <v>1</v>
      </c>
      <c r="B6" s="46" t="s">
        <v>33</v>
      </c>
      <c r="C6" s="8">
        <v>1</v>
      </c>
      <c r="D6" s="39" t="s">
        <v>7</v>
      </c>
      <c r="E6" s="9"/>
      <c r="F6" s="9">
        <f>E6*C6</f>
        <v>0</v>
      </c>
      <c r="G6" s="10"/>
      <c r="H6" s="11"/>
      <c r="I6" s="23"/>
    </row>
    <row r="7" spans="1:9" ht="58.5" customHeight="1" x14ac:dyDescent="0.25">
      <c r="A7" s="38">
        <v>2</v>
      </c>
      <c r="B7" s="47" t="s">
        <v>13</v>
      </c>
      <c r="C7" s="8">
        <v>6</v>
      </c>
      <c r="D7" s="39" t="s">
        <v>7</v>
      </c>
      <c r="E7" s="9"/>
      <c r="F7" s="9">
        <f t="shared" ref="F7:F59" si="0">E7*C7</f>
        <v>0</v>
      </c>
      <c r="G7" s="10"/>
      <c r="H7" s="11"/>
      <c r="I7" s="23"/>
    </row>
    <row r="8" spans="1:9" ht="34.5" customHeight="1" x14ac:dyDescent="0.25">
      <c r="A8" s="38">
        <v>3</v>
      </c>
      <c r="B8" s="48" t="s">
        <v>61</v>
      </c>
      <c r="C8" s="8">
        <v>1</v>
      </c>
      <c r="D8" s="39" t="s">
        <v>7</v>
      </c>
      <c r="E8" s="9"/>
      <c r="F8" s="9">
        <f t="shared" si="0"/>
        <v>0</v>
      </c>
      <c r="G8" s="10"/>
      <c r="H8" s="11"/>
      <c r="I8" s="23"/>
    </row>
    <row r="9" spans="1:9" ht="69.75" customHeight="1" x14ac:dyDescent="0.25">
      <c r="A9" s="38">
        <v>4</v>
      </c>
      <c r="B9" s="31" t="s">
        <v>48</v>
      </c>
      <c r="C9" s="8">
        <v>1</v>
      </c>
      <c r="D9" s="39" t="s">
        <v>7</v>
      </c>
      <c r="E9" s="9"/>
      <c r="F9" s="9">
        <f t="shared" si="0"/>
        <v>0</v>
      </c>
      <c r="G9" s="10"/>
      <c r="H9" s="11"/>
      <c r="I9" s="31"/>
    </row>
    <row r="10" spans="1:9" ht="63.75" customHeight="1" x14ac:dyDescent="0.25">
      <c r="A10" s="38">
        <v>5</v>
      </c>
      <c r="B10" s="48" t="s">
        <v>46</v>
      </c>
      <c r="C10" s="8">
        <v>24</v>
      </c>
      <c r="D10" s="39" t="s">
        <v>7</v>
      </c>
      <c r="E10" s="9"/>
      <c r="F10" s="9">
        <f t="shared" si="0"/>
        <v>0</v>
      </c>
      <c r="G10" s="10"/>
      <c r="H10" s="11"/>
      <c r="I10" s="23"/>
    </row>
    <row r="11" spans="1:9" ht="27" customHeight="1" x14ac:dyDescent="0.25">
      <c r="A11" s="38">
        <v>6</v>
      </c>
      <c r="B11" s="48" t="s">
        <v>51</v>
      </c>
      <c r="C11" s="8">
        <v>172</v>
      </c>
      <c r="D11" s="39" t="s">
        <v>7</v>
      </c>
      <c r="E11" s="9"/>
      <c r="F11" s="9">
        <f t="shared" si="0"/>
        <v>0</v>
      </c>
      <c r="G11" s="10"/>
      <c r="H11" s="11"/>
      <c r="I11" s="23"/>
    </row>
    <row r="12" spans="1:9" ht="27" customHeight="1" x14ac:dyDescent="0.25">
      <c r="A12" s="38">
        <v>7</v>
      </c>
      <c r="B12" s="49" t="s">
        <v>53</v>
      </c>
      <c r="C12" s="8">
        <v>4</v>
      </c>
      <c r="D12" s="39" t="s">
        <v>7</v>
      </c>
      <c r="E12" s="9"/>
      <c r="F12" s="9">
        <f t="shared" si="0"/>
        <v>0</v>
      </c>
      <c r="G12" s="10"/>
      <c r="H12" s="11"/>
      <c r="I12" s="23"/>
    </row>
    <row r="13" spans="1:9" ht="20.25" customHeight="1" x14ac:dyDescent="0.25">
      <c r="A13" s="38">
        <v>8</v>
      </c>
      <c r="B13" s="48" t="s">
        <v>52</v>
      </c>
      <c r="C13" s="8">
        <v>1</v>
      </c>
      <c r="D13" s="39" t="s">
        <v>7</v>
      </c>
      <c r="E13" s="9"/>
      <c r="F13" s="9">
        <f t="shared" si="0"/>
        <v>0</v>
      </c>
      <c r="G13" s="10"/>
      <c r="H13" s="11"/>
      <c r="I13" s="23"/>
    </row>
    <row r="14" spans="1:9" ht="21.75" customHeight="1" x14ac:dyDescent="0.25">
      <c r="A14" s="38">
        <v>9</v>
      </c>
      <c r="B14" s="48" t="s">
        <v>8</v>
      </c>
      <c r="C14" s="8">
        <v>1</v>
      </c>
      <c r="D14" s="39" t="s">
        <v>7</v>
      </c>
      <c r="E14" s="9"/>
      <c r="F14" s="9">
        <f t="shared" si="0"/>
        <v>0</v>
      </c>
      <c r="G14" s="10"/>
      <c r="H14" s="11"/>
      <c r="I14" s="30"/>
    </row>
    <row r="15" spans="1:9" ht="27" customHeight="1" x14ac:dyDescent="0.25">
      <c r="A15" s="38">
        <v>10</v>
      </c>
      <c r="B15" s="48" t="s">
        <v>27</v>
      </c>
      <c r="C15" s="8">
        <v>1</v>
      </c>
      <c r="D15" s="39" t="s">
        <v>7</v>
      </c>
      <c r="E15" s="9"/>
      <c r="F15" s="9">
        <f t="shared" si="0"/>
        <v>0</v>
      </c>
      <c r="G15" s="10"/>
      <c r="H15" s="11"/>
      <c r="I15" s="23"/>
    </row>
    <row r="16" spans="1:9" ht="98.25" customHeight="1" x14ac:dyDescent="0.25">
      <c r="A16" s="38">
        <v>11</v>
      </c>
      <c r="B16" s="48" t="s">
        <v>62</v>
      </c>
      <c r="C16" s="8">
        <v>26</v>
      </c>
      <c r="D16" s="39" t="s">
        <v>7</v>
      </c>
      <c r="E16" s="9"/>
      <c r="F16" s="9">
        <f t="shared" si="0"/>
        <v>0</v>
      </c>
      <c r="G16" s="10"/>
      <c r="H16" s="11"/>
      <c r="I16" s="23"/>
    </row>
    <row r="17" spans="1:9" ht="42.75" customHeight="1" x14ac:dyDescent="0.25">
      <c r="A17" s="38">
        <v>12</v>
      </c>
      <c r="B17" s="48" t="s">
        <v>63</v>
      </c>
      <c r="C17" s="8">
        <v>1</v>
      </c>
      <c r="D17" s="39" t="s">
        <v>7</v>
      </c>
      <c r="E17" s="9"/>
      <c r="F17" s="9">
        <f t="shared" si="0"/>
        <v>0</v>
      </c>
      <c r="G17" s="10"/>
      <c r="H17" s="11"/>
      <c r="I17" s="23"/>
    </row>
    <row r="18" spans="1:9" ht="72.75" customHeight="1" x14ac:dyDescent="0.25">
      <c r="A18" s="38">
        <v>13</v>
      </c>
      <c r="B18" s="45" t="s">
        <v>47</v>
      </c>
      <c r="C18" s="8">
        <v>10</v>
      </c>
      <c r="D18" s="39" t="s">
        <v>7</v>
      </c>
      <c r="E18" s="9"/>
      <c r="F18" s="9">
        <f t="shared" si="0"/>
        <v>0</v>
      </c>
      <c r="G18" s="10"/>
      <c r="H18" s="11"/>
      <c r="I18" s="23"/>
    </row>
    <row r="19" spans="1:9" ht="27" customHeight="1" x14ac:dyDescent="0.25">
      <c r="A19" s="38">
        <v>14</v>
      </c>
      <c r="B19" s="48" t="s">
        <v>14</v>
      </c>
      <c r="C19" s="8">
        <v>30</v>
      </c>
      <c r="D19" s="39" t="s">
        <v>7</v>
      </c>
      <c r="E19" s="9"/>
      <c r="F19" s="9">
        <f t="shared" si="0"/>
        <v>0</v>
      </c>
      <c r="G19" s="10"/>
      <c r="H19" s="11"/>
      <c r="I19" s="23"/>
    </row>
    <row r="20" spans="1:9" ht="72.75" customHeight="1" x14ac:dyDescent="0.25">
      <c r="A20" s="38">
        <v>15</v>
      </c>
      <c r="B20" s="48" t="s">
        <v>60</v>
      </c>
      <c r="C20" s="21">
        <v>70</v>
      </c>
      <c r="D20" s="40" t="s">
        <v>9</v>
      </c>
      <c r="E20" s="9"/>
      <c r="F20" s="9">
        <f t="shared" si="0"/>
        <v>0</v>
      </c>
      <c r="G20" s="10"/>
      <c r="H20" s="11"/>
      <c r="I20" s="22"/>
    </row>
    <row r="21" spans="1:9" ht="143.25" customHeight="1" x14ac:dyDescent="0.25">
      <c r="A21" s="38">
        <v>16</v>
      </c>
      <c r="B21" s="31" t="s">
        <v>76</v>
      </c>
      <c r="C21" s="21">
        <v>25</v>
      </c>
      <c r="D21" s="39" t="s">
        <v>7</v>
      </c>
      <c r="E21" s="9"/>
      <c r="F21" s="9">
        <f t="shared" si="0"/>
        <v>0</v>
      </c>
      <c r="G21" s="10"/>
      <c r="H21" s="11"/>
      <c r="I21" s="23"/>
    </row>
    <row r="22" spans="1:9" ht="24.75" customHeight="1" x14ac:dyDescent="0.25">
      <c r="A22" s="38">
        <v>17</v>
      </c>
      <c r="B22" s="48" t="s">
        <v>28</v>
      </c>
      <c r="C22" s="8">
        <v>1</v>
      </c>
      <c r="D22" s="39" t="s">
        <v>7</v>
      </c>
      <c r="E22" s="9"/>
      <c r="F22" s="9">
        <f t="shared" si="0"/>
        <v>0</v>
      </c>
      <c r="G22" s="10"/>
      <c r="H22" s="11"/>
      <c r="I22" s="4"/>
    </row>
    <row r="23" spans="1:9" ht="32.25" customHeight="1" x14ac:dyDescent="0.25">
      <c r="A23" s="38">
        <v>18</v>
      </c>
      <c r="B23" s="48" t="s">
        <v>32</v>
      </c>
      <c r="C23" s="8">
        <v>1</v>
      </c>
      <c r="D23" s="39" t="s">
        <v>7</v>
      </c>
      <c r="E23" s="9"/>
      <c r="F23" s="9">
        <f t="shared" si="0"/>
        <v>0</v>
      </c>
      <c r="G23" s="10"/>
      <c r="H23" s="11"/>
      <c r="I23" s="23"/>
    </row>
    <row r="24" spans="1:9" ht="31.5" customHeight="1" x14ac:dyDescent="0.25">
      <c r="A24" s="38">
        <v>19</v>
      </c>
      <c r="B24" s="48" t="s">
        <v>54</v>
      </c>
      <c r="C24" s="8">
        <v>1</v>
      </c>
      <c r="D24" s="41" t="s">
        <v>7</v>
      </c>
      <c r="E24" s="9"/>
      <c r="F24" s="9">
        <f t="shared" si="0"/>
        <v>0</v>
      </c>
      <c r="G24" s="10"/>
      <c r="H24" s="11"/>
      <c r="I24" s="29"/>
    </row>
    <row r="25" spans="1:9" ht="48.75" customHeight="1" x14ac:dyDescent="0.25">
      <c r="A25" s="38">
        <v>20</v>
      </c>
      <c r="B25" s="48" t="s">
        <v>21</v>
      </c>
      <c r="C25" s="8">
        <v>4</v>
      </c>
      <c r="D25" s="41" t="s">
        <v>7</v>
      </c>
      <c r="E25" s="9"/>
      <c r="F25" s="9">
        <f t="shared" si="0"/>
        <v>0</v>
      </c>
      <c r="G25" s="10"/>
      <c r="H25" s="11"/>
      <c r="I25" s="29"/>
    </row>
    <row r="26" spans="1:9" ht="117" customHeight="1" x14ac:dyDescent="0.25">
      <c r="A26" s="38">
        <v>21</v>
      </c>
      <c r="B26" s="47" t="s">
        <v>23</v>
      </c>
      <c r="C26" s="8">
        <v>2</v>
      </c>
      <c r="D26" s="41" t="s">
        <v>7</v>
      </c>
      <c r="E26" s="9"/>
      <c r="F26" s="9">
        <f t="shared" si="0"/>
        <v>0</v>
      </c>
      <c r="G26" s="10"/>
      <c r="H26" s="11"/>
      <c r="I26" s="23"/>
    </row>
    <row r="27" spans="1:9" ht="157.5" customHeight="1" x14ac:dyDescent="0.25">
      <c r="A27" s="38">
        <v>22</v>
      </c>
      <c r="B27" s="50" t="s">
        <v>22</v>
      </c>
      <c r="C27" s="8">
        <v>2</v>
      </c>
      <c r="D27" s="41" t="s">
        <v>7</v>
      </c>
      <c r="E27" s="9"/>
      <c r="F27" s="9">
        <f t="shared" si="0"/>
        <v>0</v>
      </c>
      <c r="G27" s="10"/>
      <c r="H27" s="11"/>
      <c r="I27" s="23"/>
    </row>
    <row r="28" spans="1:9" ht="93.75" customHeight="1" x14ac:dyDescent="0.25">
      <c r="A28" s="38">
        <v>23</v>
      </c>
      <c r="B28" s="48" t="s">
        <v>55</v>
      </c>
      <c r="C28" s="8">
        <v>1</v>
      </c>
      <c r="D28" s="41" t="s">
        <v>7</v>
      </c>
      <c r="E28" s="9"/>
      <c r="F28" s="9">
        <f t="shared" si="0"/>
        <v>0</v>
      </c>
      <c r="G28" s="10"/>
      <c r="H28" s="11"/>
      <c r="I28" s="23"/>
    </row>
    <row r="29" spans="1:9" ht="27" customHeight="1" x14ac:dyDescent="0.25">
      <c r="A29" s="38">
        <v>24</v>
      </c>
      <c r="B29" s="48" t="s">
        <v>56</v>
      </c>
      <c r="C29" s="8">
        <v>1</v>
      </c>
      <c r="D29" s="41" t="s">
        <v>7</v>
      </c>
      <c r="E29" s="9"/>
      <c r="F29" s="9">
        <f t="shared" si="0"/>
        <v>0</v>
      </c>
      <c r="G29" s="10"/>
      <c r="H29" s="11"/>
      <c r="I29" s="23"/>
    </row>
    <row r="30" spans="1:9" ht="28.5" customHeight="1" x14ac:dyDescent="0.25">
      <c r="A30" s="38">
        <v>25</v>
      </c>
      <c r="B30" s="48" t="s">
        <v>15</v>
      </c>
      <c r="C30" s="8">
        <v>1</v>
      </c>
      <c r="D30" s="41" t="s">
        <v>7</v>
      </c>
      <c r="E30" s="9"/>
      <c r="F30" s="9">
        <f t="shared" si="0"/>
        <v>0</v>
      </c>
      <c r="G30" s="10"/>
      <c r="H30" s="11"/>
      <c r="I30" s="23"/>
    </row>
    <row r="31" spans="1:9" ht="84" customHeight="1" x14ac:dyDescent="0.25">
      <c r="A31" s="38">
        <v>26</v>
      </c>
      <c r="B31" s="47" t="s">
        <v>20</v>
      </c>
      <c r="C31" s="8">
        <v>10</v>
      </c>
      <c r="D31" s="41" t="s">
        <v>7</v>
      </c>
      <c r="E31" s="9"/>
      <c r="F31" s="9">
        <f t="shared" si="0"/>
        <v>0</v>
      </c>
      <c r="G31" s="10"/>
      <c r="H31" s="11"/>
      <c r="I31" s="23"/>
    </row>
    <row r="32" spans="1:9" ht="63" customHeight="1" x14ac:dyDescent="0.25">
      <c r="A32" s="38">
        <v>27</v>
      </c>
      <c r="B32" s="48" t="s">
        <v>57</v>
      </c>
      <c r="C32" s="21">
        <v>40</v>
      </c>
      <c r="D32" s="41" t="s">
        <v>10</v>
      </c>
      <c r="E32" s="9"/>
      <c r="F32" s="9">
        <f t="shared" si="0"/>
        <v>0</v>
      </c>
      <c r="G32" s="10"/>
      <c r="H32" s="11"/>
      <c r="I32" s="23"/>
    </row>
    <row r="33" spans="1:9" ht="27" customHeight="1" x14ac:dyDescent="0.25">
      <c r="A33" s="38">
        <v>28</v>
      </c>
      <c r="B33" s="48" t="s">
        <v>19</v>
      </c>
      <c r="C33" s="8">
        <v>45</v>
      </c>
      <c r="D33" s="41" t="s">
        <v>7</v>
      </c>
      <c r="E33" s="9"/>
      <c r="F33" s="9">
        <f t="shared" si="0"/>
        <v>0</v>
      </c>
      <c r="G33" s="10"/>
      <c r="H33" s="11"/>
      <c r="I33" s="23"/>
    </row>
    <row r="34" spans="1:9" ht="93.75" customHeight="1" x14ac:dyDescent="0.25">
      <c r="A34" s="38">
        <v>29</v>
      </c>
      <c r="B34" s="48" t="s">
        <v>26</v>
      </c>
      <c r="C34" s="8">
        <v>10</v>
      </c>
      <c r="D34" s="41" t="s">
        <v>7</v>
      </c>
      <c r="E34" s="9"/>
      <c r="F34" s="9">
        <f t="shared" si="0"/>
        <v>0</v>
      </c>
      <c r="G34" s="10"/>
      <c r="H34" s="11"/>
      <c r="I34" s="23"/>
    </row>
    <row r="35" spans="1:9" ht="189" customHeight="1" x14ac:dyDescent="0.25">
      <c r="A35" s="38">
        <v>30</v>
      </c>
      <c r="B35" s="48" t="s">
        <v>34</v>
      </c>
      <c r="C35" s="8">
        <v>10</v>
      </c>
      <c r="D35" s="41" t="s">
        <v>7</v>
      </c>
      <c r="E35" s="9"/>
      <c r="F35" s="9">
        <f t="shared" si="0"/>
        <v>0</v>
      </c>
      <c r="G35" s="10"/>
      <c r="H35" s="11"/>
      <c r="I35" s="23"/>
    </row>
    <row r="36" spans="1:9" ht="38.25" customHeight="1" x14ac:dyDescent="0.25">
      <c r="A36" s="38">
        <v>31</v>
      </c>
      <c r="B36" s="48" t="s">
        <v>59</v>
      </c>
      <c r="C36" s="8">
        <v>4</v>
      </c>
      <c r="D36" s="41" t="s">
        <v>10</v>
      </c>
      <c r="E36" s="9"/>
      <c r="F36" s="9">
        <f t="shared" si="0"/>
        <v>0</v>
      </c>
      <c r="G36" s="10"/>
      <c r="H36" s="11"/>
      <c r="I36" s="32"/>
    </row>
    <row r="37" spans="1:9" ht="27" customHeight="1" x14ac:dyDescent="0.25">
      <c r="A37" s="38">
        <v>32</v>
      </c>
      <c r="B37" s="48" t="s">
        <v>11</v>
      </c>
      <c r="C37" s="8">
        <v>35</v>
      </c>
      <c r="D37" s="41" t="s">
        <v>7</v>
      </c>
      <c r="E37" s="9"/>
      <c r="F37" s="9">
        <f t="shared" si="0"/>
        <v>0</v>
      </c>
      <c r="G37" s="10"/>
      <c r="H37" s="11"/>
      <c r="I37" s="23"/>
    </row>
    <row r="38" spans="1:9" ht="53.25" customHeight="1" x14ac:dyDescent="0.25">
      <c r="A38" s="38">
        <v>33</v>
      </c>
      <c r="B38" s="48" t="s">
        <v>16</v>
      </c>
      <c r="C38" s="8">
        <v>5</v>
      </c>
      <c r="D38" s="41" t="s">
        <v>7</v>
      </c>
      <c r="E38" s="9"/>
      <c r="F38" s="9">
        <f t="shared" si="0"/>
        <v>0</v>
      </c>
      <c r="G38" s="10"/>
      <c r="H38" s="11"/>
      <c r="I38" s="23"/>
    </row>
    <row r="39" spans="1:9" ht="84.75" customHeight="1" x14ac:dyDescent="0.25">
      <c r="A39" s="38">
        <v>34</v>
      </c>
      <c r="B39" s="48" t="s">
        <v>49</v>
      </c>
      <c r="C39" s="8">
        <v>56</v>
      </c>
      <c r="D39" s="41" t="s">
        <v>10</v>
      </c>
      <c r="E39" s="9"/>
      <c r="F39" s="9">
        <f t="shared" si="0"/>
        <v>0</v>
      </c>
      <c r="G39" s="10"/>
      <c r="H39" s="11"/>
      <c r="I39" s="23"/>
    </row>
    <row r="40" spans="1:9" ht="75" customHeight="1" x14ac:dyDescent="0.25">
      <c r="A40" s="38">
        <v>35</v>
      </c>
      <c r="B40" s="48" t="s">
        <v>12</v>
      </c>
      <c r="C40" s="8">
        <v>1</v>
      </c>
      <c r="D40" s="41" t="s">
        <v>7</v>
      </c>
      <c r="E40" s="9"/>
      <c r="F40" s="9">
        <f t="shared" si="0"/>
        <v>0</v>
      </c>
      <c r="G40" s="10"/>
      <c r="H40" s="11"/>
      <c r="I40" s="23"/>
    </row>
    <row r="41" spans="1:9" ht="27" customHeight="1" x14ac:dyDescent="0.25">
      <c r="A41" s="38">
        <v>36</v>
      </c>
      <c r="B41" s="48" t="s">
        <v>29</v>
      </c>
      <c r="C41" s="8">
        <v>1</v>
      </c>
      <c r="D41" s="41" t="s">
        <v>7</v>
      </c>
      <c r="E41" s="9"/>
      <c r="F41" s="9">
        <f t="shared" si="0"/>
        <v>0</v>
      </c>
      <c r="G41" s="10"/>
      <c r="H41" s="11"/>
      <c r="I41" s="23"/>
    </row>
    <row r="42" spans="1:9" ht="85.5" customHeight="1" x14ac:dyDescent="0.25">
      <c r="A42" s="38">
        <v>37</v>
      </c>
      <c r="B42" s="48" t="s">
        <v>18</v>
      </c>
      <c r="C42" s="8">
        <v>1</v>
      </c>
      <c r="D42" s="41" t="s">
        <v>7</v>
      </c>
      <c r="E42" s="9"/>
      <c r="F42" s="9">
        <f t="shared" si="0"/>
        <v>0</v>
      </c>
      <c r="G42" s="10"/>
      <c r="H42" s="11"/>
      <c r="I42" s="33"/>
    </row>
    <row r="43" spans="1:9" ht="45.75" customHeight="1" x14ac:dyDescent="0.25">
      <c r="A43" s="38">
        <v>38</v>
      </c>
      <c r="B43" s="51" t="s">
        <v>58</v>
      </c>
      <c r="C43" s="21">
        <v>32</v>
      </c>
      <c r="D43" s="42" t="s">
        <v>7</v>
      </c>
      <c r="E43" s="9"/>
      <c r="F43" s="9">
        <f t="shared" si="0"/>
        <v>0</v>
      </c>
      <c r="G43" s="10"/>
      <c r="H43" s="11"/>
      <c r="I43" s="23"/>
    </row>
    <row r="44" spans="1:9" ht="129" customHeight="1" x14ac:dyDescent="0.25">
      <c r="A44" s="38">
        <v>39</v>
      </c>
      <c r="B44" s="52" t="s">
        <v>72</v>
      </c>
      <c r="C44" s="21">
        <v>1</v>
      </c>
      <c r="D44" s="42" t="s">
        <v>35</v>
      </c>
      <c r="E44" s="9"/>
      <c r="F44" s="9">
        <f t="shared" si="0"/>
        <v>0</v>
      </c>
      <c r="G44" s="10"/>
      <c r="H44" s="11"/>
      <c r="I44" s="23"/>
    </row>
    <row r="45" spans="1:9" ht="29.25" customHeight="1" x14ac:dyDescent="0.25">
      <c r="A45" s="38">
        <v>40</v>
      </c>
      <c r="B45" s="53" t="s">
        <v>30</v>
      </c>
      <c r="C45" s="21">
        <v>10</v>
      </c>
      <c r="D45" s="42" t="s">
        <v>7</v>
      </c>
      <c r="E45" s="9"/>
      <c r="F45" s="9">
        <f t="shared" si="0"/>
        <v>0</v>
      </c>
      <c r="G45" s="10"/>
      <c r="H45" s="11"/>
      <c r="I45" s="23"/>
    </row>
    <row r="46" spans="1:9" ht="72.75" customHeight="1" x14ac:dyDescent="0.25">
      <c r="A46" s="38">
        <v>41</v>
      </c>
      <c r="B46" s="51" t="s">
        <v>36</v>
      </c>
      <c r="C46" s="21">
        <v>1</v>
      </c>
      <c r="D46" s="42" t="s">
        <v>7</v>
      </c>
      <c r="E46" s="9"/>
      <c r="F46" s="9">
        <f t="shared" si="0"/>
        <v>0</v>
      </c>
      <c r="G46" s="10"/>
      <c r="H46" s="11"/>
      <c r="I46" s="23"/>
    </row>
    <row r="47" spans="1:9" ht="51" customHeight="1" x14ac:dyDescent="0.25">
      <c r="A47" s="38">
        <v>42</v>
      </c>
      <c r="B47" s="48" t="s">
        <v>41</v>
      </c>
      <c r="C47" s="8">
        <v>55</v>
      </c>
      <c r="D47" s="41" t="s">
        <v>10</v>
      </c>
      <c r="E47" s="9"/>
      <c r="F47" s="9">
        <f t="shared" si="0"/>
        <v>0</v>
      </c>
      <c r="G47" s="10"/>
      <c r="H47" s="11"/>
      <c r="I47" s="23"/>
    </row>
    <row r="48" spans="1:9" ht="66.75" customHeight="1" x14ac:dyDescent="0.25">
      <c r="A48" s="38">
        <v>43</v>
      </c>
      <c r="B48" s="48" t="s">
        <v>43</v>
      </c>
      <c r="C48" s="8">
        <v>120</v>
      </c>
      <c r="D48" s="41" t="s">
        <v>10</v>
      </c>
      <c r="E48" s="9"/>
      <c r="F48" s="9">
        <f t="shared" si="0"/>
        <v>0</v>
      </c>
      <c r="G48" s="10"/>
      <c r="H48" s="11"/>
      <c r="I48" s="34"/>
    </row>
    <row r="49" spans="1:11" ht="60.75" customHeight="1" x14ac:dyDescent="0.25">
      <c r="A49" s="38">
        <v>44</v>
      </c>
      <c r="B49" s="48" t="s">
        <v>42</v>
      </c>
      <c r="C49" s="8">
        <v>20</v>
      </c>
      <c r="D49" s="41" t="s">
        <v>10</v>
      </c>
      <c r="E49" s="9"/>
      <c r="F49" s="9">
        <f t="shared" si="0"/>
        <v>0</v>
      </c>
      <c r="G49" s="10"/>
      <c r="H49" s="11"/>
      <c r="I49" s="34"/>
    </row>
    <row r="50" spans="1:11" ht="53.25" customHeight="1" x14ac:dyDescent="0.25">
      <c r="A50" s="38">
        <v>45</v>
      </c>
      <c r="B50" s="48" t="s">
        <v>44</v>
      </c>
      <c r="C50" s="8">
        <v>5</v>
      </c>
      <c r="D50" s="41" t="s">
        <v>10</v>
      </c>
      <c r="E50" s="9"/>
      <c r="F50" s="9">
        <f t="shared" si="0"/>
        <v>0</v>
      </c>
      <c r="G50" s="10"/>
      <c r="H50" s="11"/>
      <c r="I50" s="23"/>
    </row>
    <row r="51" spans="1:11" ht="41.25" customHeight="1" x14ac:dyDescent="0.25">
      <c r="A51" s="38">
        <v>46</v>
      </c>
      <c r="B51" s="48" t="s">
        <v>68</v>
      </c>
      <c r="C51" s="8">
        <v>15</v>
      </c>
      <c r="D51" s="39" t="s">
        <v>7</v>
      </c>
      <c r="E51" s="9"/>
      <c r="F51" s="9">
        <f t="shared" si="0"/>
        <v>0</v>
      </c>
      <c r="G51" s="10"/>
      <c r="H51" s="11"/>
      <c r="I51" s="23"/>
    </row>
    <row r="52" spans="1:11" ht="37.5" customHeight="1" x14ac:dyDescent="0.25">
      <c r="A52" s="38">
        <v>47</v>
      </c>
      <c r="B52" s="48" t="s">
        <v>69</v>
      </c>
      <c r="C52" s="8">
        <v>15</v>
      </c>
      <c r="D52" s="39" t="s">
        <v>7</v>
      </c>
      <c r="E52" s="9"/>
      <c r="F52" s="9">
        <f t="shared" si="0"/>
        <v>0</v>
      </c>
      <c r="G52" s="10"/>
      <c r="H52" s="11"/>
      <c r="I52" s="23"/>
    </row>
    <row r="53" spans="1:11" ht="37.5" customHeight="1" x14ac:dyDescent="0.25">
      <c r="A53" s="38">
        <v>48</v>
      </c>
      <c r="B53" s="54" t="s">
        <v>45</v>
      </c>
      <c r="C53" s="8">
        <v>30</v>
      </c>
      <c r="D53" s="41" t="s">
        <v>7</v>
      </c>
      <c r="E53" s="9"/>
      <c r="F53" s="9">
        <f t="shared" si="0"/>
        <v>0</v>
      </c>
      <c r="G53" s="10"/>
      <c r="H53" s="11"/>
      <c r="I53" s="23"/>
    </row>
    <row r="54" spans="1:11" ht="40.5" customHeight="1" x14ac:dyDescent="0.25">
      <c r="A54" s="38">
        <v>49</v>
      </c>
      <c r="B54" s="55" t="s">
        <v>70</v>
      </c>
      <c r="C54" s="14">
        <v>6</v>
      </c>
      <c r="D54" s="43" t="s">
        <v>7</v>
      </c>
      <c r="E54" s="9"/>
      <c r="F54" s="9">
        <f t="shared" si="0"/>
        <v>0</v>
      </c>
      <c r="G54" s="10"/>
      <c r="H54" s="11"/>
      <c r="I54" s="23"/>
    </row>
    <row r="55" spans="1:11" ht="39.75" customHeight="1" x14ac:dyDescent="0.25">
      <c r="A55" s="38">
        <v>50</v>
      </c>
      <c r="B55" s="55" t="s">
        <v>31</v>
      </c>
      <c r="C55" s="14">
        <v>1</v>
      </c>
      <c r="D55" s="43" t="s">
        <v>7</v>
      </c>
      <c r="E55" s="9"/>
      <c r="F55" s="9">
        <f t="shared" si="0"/>
        <v>0</v>
      </c>
      <c r="G55" s="10"/>
      <c r="H55" s="11"/>
      <c r="I55" s="23"/>
    </row>
    <row r="56" spans="1:11" ht="111" customHeight="1" x14ac:dyDescent="0.25">
      <c r="A56" s="38">
        <v>51</v>
      </c>
      <c r="B56" s="35" t="s">
        <v>50</v>
      </c>
      <c r="C56" s="14">
        <v>2</v>
      </c>
      <c r="D56" s="43" t="s">
        <v>7</v>
      </c>
      <c r="E56" s="15"/>
      <c r="F56" s="9">
        <f t="shared" si="0"/>
        <v>0</v>
      </c>
      <c r="G56" s="10"/>
      <c r="H56" s="11"/>
      <c r="I56" s="24"/>
    </row>
    <row r="57" spans="1:11" ht="61.5" customHeight="1" x14ac:dyDescent="0.25">
      <c r="A57" s="38">
        <v>52</v>
      </c>
      <c r="B57" s="54" t="s">
        <v>17</v>
      </c>
      <c r="C57" s="8">
        <v>25</v>
      </c>
      <c r="D57" s="41" t="s">
        <v>7</v>
      </c>
      <c r="E57" s="15"/>
      <c r="F57" s="9">
        <f t="shared" si="0"/>
        <v>0</v>
      </c>
      <c r="G57" s="10"/>
      <c r="H57" s="11"/>
      <c r="I57" s="24"/>
    </row>
    <row r="58" spans="1:11" ht="178.5" customHeight="1" x14ac:dyDescent="0.25">
      <c r="A58" s="38">
        <v>53</v>
      </c>
      <c r="B58" s="56" t="s">
        <v>71</v>
      </c>
      <c r="C58" s="18">
        <v>25</v>
      </c>
      <c r="D58" s="44" t="s">
        <v>7</v>
      </c>
      <c r="E58" s="15"/>
      <c r="F58" s="9">
        <f t="shared" si="0"/>
        <v>0</v>
      </c>
      <c r="G58" s="16"/>
      <c r="H58" s="17"/>
      <c r="I58" s="35"/>
    </row>
    <row r="59" spans="1:11" ht="72" customHeight="1" x14ac:dyDescent="0.25">
      <c r="A59" s="38">
        <v>54</v>
      </c>
      <c r="B59" s="22" t="s">
        <v>24</v>
      </c>
      <c r="C59" s="8">
        <v>1</v>
      </c>
      <c r="D59" s="41" t="s">
        <v>7</v>
      </c>
      <c r="E59" s="9"/>
      <c r="F59" s="9">
        <f t="shared" si="0"/>
        <v>0</v>
      </c>
      <c r="G59" s="10"/>
      <c r="H59" s="11"/>
      <c r="I59" s="23"/>
    </row>
    <row r="60" spans="1:11" ht="44.25" customHeight="1" x14ac:dyDescent="0.25">
      <c r="A60" s="21"/>
      <c r="B60" s="70" t="s">
        <v>67</v>
      </c>
      <c r="C60" s="71"/>
      <c r="D60" s="72"/>
      <c r="E60" s="9"/>
      <c r="F60" s="9">
        <f>SUM(F6:F59)</f>
        <v>0</v>
      </c>
      <c r="G60" s="10"/>
      <c r="H60" s="11"/>
      <c r="I60" s="23"/>
    </row>
    <row r="61" spans="1:11" ht="24" customHeight="1" x14ac:dyDescent="0.25">
      <c r="A61" s="19"/>
      <c r="B61" s="20"/>
      <c r="C61" s="19"/>
      <c r="D61" s="20"/>
      <c r="E61" s="64"/>
      <c r="F61" s="64"/>
      <c r="G61" s="64"/>
      <c r="H61" s="37"/>
      <c r="I61" s="20"/>
    </row>
    <row r="62" spans="1:11" ht="15" customHeight="1" x14ac:dyDescent="0.25">
      <c r="A62" s="5"/>
      <c r="B62" s="36" t="s">
        <v>65</v>
      </c>
      <c r="C62" s="65"/>
      <c r="D62" s="65"/>
      <c r="E62" s="65"/>
      <c r="F62" s="65"/>
      <c r="G62" s="65"/>
      <c r="H62" s="65"/>
      <c r="I62" s="65"/>
      <c r="J62" s="65"/>
      <c r="K62" s="65"/>
    </row>
    <row r="63" spans="1:11" ht="13.5" customHeight="1" x14ac:dyDescent="0.25">
      <c r="A63" s="5"/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1:11" ht="25.5" customHeight="1" x14ac:dyDescent="0.25">
      <c r="A64" s="5"/>
      <c r="B64" s="68" t="s">
        <v>75</v>
      </c>
      <c r="C64" s="68"/>
      <c r="D64" s="68"/>
      <c r="E64" s="68"/>
      <c r="F64" s="68"/>
      <c r="G64" s="68"/>
      <c r="H64" s="68"/>
      <c r="I64" s="68"/>
      <c r="J64" s="68"/>
      <c r="K64" s="26"/>
    </row>
    <row r="65" spans="1:11" ht="36.75" customHeight="1" x14ac:dyDescent="0.25">
      <c r="A65" s="5"/>
      <c r="B65" s="69" t="s">
        <v>40</v>
      </c>
      <c r="C65" s="69"/>
      <c r="D65" s="69"/>
      <c r="E65" s="69"/>
      <c r="F65" s="69"/>
      <c r="G65" s="69"/>
      <c r="H65" s="69"/>
      <c r="I65" s="69"/>
      <c r="J65" s="69"/>
      <c r="K65" s="69"/>
    </row>
    <row r="66" spans="1:11" ht="14.25" customHeight="1" x14ac:dyDescent="0.25">
      <c r="A66" s="7"/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1:11" ht="29.25" customHeight="1" x14ac:dyDescent="0.25">
      <c r="A67" s="7"/>
      <c r="B67" s="66" t="s">
        <v>64</v>
      </c>
      <c r="C67" s="66"/>
      <c r="D67" s="66"/>
      <c r="E67" s="66"/>
      <c r="F67" s="66"/>
      <c r="G67" s="66"/>
      <c r="H67" s="66"/>
      <c r="I67" s="66"/>
      <c r="J67" s="28"/>
      <c r="K67" s="28"/>
    </row>
    <row r="68" spans="1:11" ht="13.5" customHeight="1" x14ac:dyDescent="0.25">
      <c r="A68" s="7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1:11" ht="19.5" customHeight="1" x14ac:dyDescent="0.25">
      <c r="A69" s="5"/>
      <c r="B69" s="59" t="s">
        <v>73</v>
      </c>
      <c r="C69" s="59"/>
      <c r="D69" s="59"/>
      <c r="E69" s="59"/>
      <c r="F69" s="59"/>
      <c r="G69" s="59"/>
      <c r="H69" s="6"/>
      <c r="I69" s="6"/>
    </row>
    <row r="70" spans="1:11" ht="31.5" customHeight="1" x14ac:dyDescent="0.25">
      <c r="A70" s="5"/>
      <c r="B70" s="6"/>
      <c r="C70" s="5"/>
      <c r="D70" s="6"/>
      <c r="E70" s="6"/>
      <c r="F70" s="6"/>
      <c r="G70" s="6"/>
      <c r="H70" s="6"/>
      <c r="I70" s="27" t="s">
        <v>38</v>
      </c>
    </row>
    <row r="71" spans="1:11" ht="27.75" customHeight="1" x14ac:dyDescent="0.25">
      <c r="A71" s="5"/>
      <c r="B71" s="6"/>
      <c r="C71" s="5"/>
      <c r="D71" s="6"/>
      <c r="E71" s="6"/>
      <c r="F71" s="6"/>
      <c r="G71" s="6"/>
      <c r="H71" s="6"/>
      <c r="I71" s="27" t="s">
        <v>37</v>
      </c>
    </row>
    <row r="72" spans="1:11" ht="37.5" customHeight="1" x14ac:dyDescent="0.25">
      <c r="A72" s="5"/>
      <c r="B72" s="6"/>
      <c r="C72" s="5"/>
      <c r="D72" s="6"/>
      <c r="E72" s="6"/>
      <c r="F72" s="6"/>
      <c r="G72" s="6"/>
      <c r="H72" s="6"/>
      <c r="I72" s="6"/>
    </row>
    <row r="73" spans="1:11" ht="39" customHeight="1" x14ac:dyDescent="0.25">
      <c r="A73" s="5"/>
      <c r="B73" s="6"/>
      <c r="C73" s="5"/>
      <c r="D73" s="6"/>
      <c r="E73" s="6"/>
      <c r="F73" s="6"/>
      <c r="G73" s="6"/>
      <c r="H73" s="6"/>
      <c r="I73" s="6"/>
    </row>
    <row r="74" spans="1:11" ht="39" customHeight="1" x14ac:dyDescent="0.25">
      <c r="A74" s="5"/>
      <c r="B74" s="6"/>
      <c r="C74" s="5"/>
      <c r="D74" s="6"/>
      <c r="E74" s="6"/>
      <c r="F74" s="6"/>
      <c r="G74" s="6"/>
      <c r="H74" s="6"/>
      <c r="I74" s="6"/>
    </row>
    <row r="75" spans="1:11" ht="99.75" customHeight="1" x14ac:dyDescent="0.25">
      <c r="A75" s="5"/>
      <c r="B75" s="6"/>
      <c r="C75" s="5"/>
      <c r="D75" s="6"/>
      <c r="E75" s="6"/>
      <c r="F75" s="6"/>
      <c r="G75" s="6"/>
      <c r="H75" s="6"/>
      <c r="I75" s="6"/>
    </row>
    <row r="76" spans="1:11" ht="99.75" customHeight="1" x14ac:dyDescent="0.25">
      <c r="A76" s="5"/>
      <c r="B76" s="6"/>
      <c r="C76" s="5"/>
      <c r="D76" s="6"/>
      <c r="E76" s="6"/>
      <c r="F76" s="6"/>
      <c r="G76" s="6"/>
      <c r="H76" s="6"/>
      <c r="I76" s="6"/>
    </row>
    <row r="77" spans="1:11" ht="99.75" customHeight="1" x14ac:dyDescent="0.25">
      <c r="A77" s="5"/>
      <c r="B77" s="6"/>
      <c r="C77" s="5"/>
      <c r="D77" s="6"/>
      <c r="E77" s="6"/>
      <c r="F77" s="6"/>
      <c r="G77" s="6"/>
      <c r="H77" s="6"/>
      <c r="I77" s="6"/>
    </row>
    <row r="78" spans="1:11" ht="99.75" customHeight="1" x14ac:dyDescent="0.25">
      <c r="A78" s="5"/>
      <c r="B78" s="6"/>
      <c r="C78" s="5"/>
      <c r="D78" s="6"/>
      <c r="E78" s="6"/>
      <c r="F78" s="6"/>
      <c r="G78" s="6"/>
      <c r="H78" s="6"/>
      <c r="I78" s="6"/>
    </row>
    <row r="79" spans="1:11" ht="99.75" customHeight="1" x14ac:dyDescent="0.25">
      <c r="A79" s="5"/>
      <c r="B79" s="6"/>
      <c r="C79" s="5"/>
      <c r="D79" s="6"/>
      <c r="E79" s="6"/>
      <c r="F79" s="6"/>
      <c r="G79" s="6"/>
      <c r="H79" s="6"/>
      <c r="I79" s="6"/>
    </row>
    <row r="80" spans="1:11" ht="99.75" customHeight="1" x14ac:dyDescent="0.25">
      <c r="A80" s="5"/>
      <c r="B80" s="6"/>
      <c r="C80" s="5"/>
      <c r="D80" s="6"/>
      <c r="E80" s="6"/>
      <c r="F80" s="6"/>
      <c r="G80" s="6"/>
      <c r="H80" s="6"/>
      <c r="I80" s="6"/>
    </row>
    <row r="81" spans="1:9" ht="99.75" customHeight="1" x14ac:dyDescent="0.25">
      <c r="A81" s="5"/>
      <c r="B81" s="6"/>
      <c r="C81" s="5"/>
      <c r="D81" s="6"/>
      <c r="E81" s="6"/>
      <c r="F81" s="6"/>
      <c r="G81" s="6"/>
      <c r="H81" s="6"/>
      <c r="I81" s="6"/>
    </row>
    <row r="82" spans="1:9" x14ac:dyDescent="0.25">
      <c r="A82" s="5"/>
      <c r="B82" s="6"/>
      <c r="C82" s="5"/>
      <c r="D82" s="6"/>
      <c r="E82" s="6"/>
      <c r="F82" s="6"/>
      <c r="G82" s="6"/>
      <c r="H82" s="6"/>
      <c r="I82" s="6"/>
    </row>
    <row r="83" spans="1:9" x14ac:dyDescent="0.25">
      <c r="A83" s="5"/>
      <c r="B83" s="6"/>
      <c r="C83" s="5"/>
      <c r="D83" s="6"/>
      <c r="E83" s="6"/>
      <c r="F83" s="6"/>
      <c r="G83" s="6"/>
      <c r="H83" s="6"/>
      <c r="I83" s="6"/>
    </row>
    <row r="84" spans="1:9" x14ac:dyDescent="0.25">
      <c r="A84" s="5"/>
      <c r="B84" s="6"/>
      <c r="C84" s="5"/>
      <c r="D84" s="6"/>
      <c r="E84" s="6"/>
      <c r="F84" s="6"/>
      <c r="G84" s="6"/>
      <c r="H84" s="6"/>
      <c r="I84" s="6"/>
    </row>
    <row r="85" spans="1:9" x14ac:dyDescent="0.25">
      <c r="A85" s="5"/>
      <c r="B85" s="6"/>
      <c r="C85" s="5"/>
      <c r="D85" s="6"/>
      <c r="E85" s="6"/>
      <c r="F85" s="6"/>
      <c r="G85" s="6"/>
      <c r="H85" s="6"/>
      <c r="I85" s="6"/>
    </row>
    <row r="86" spans="1:9" x14ac:dyDescent="0.25">
      <c r="A86" s="5"/>
      <c r="B86" s="6"/>
      <c r="C86" s="5"/>
      <c r="D86" s="6"/>
      <c r="E86" s="6"/>
      <c r="F86" s="6"/>
      <c r="G86" s="6"/>
      <c r="H86" s="6"/>
      <c r="I86" s="6"/>
    </row>
    <row r="87" spans="1:9" x14ac:dyDescent="0.25">
      <c r="A87" s="5"/>
      <c r="B87" s="6"/>
      <c r="C87" s="5"/>
      <c r="D87" s="6"/>
      <c r="E87" s="6"/>
      <c r="F87" s="6"/>
      <c r="G87" s="6"/>
      <c r="H87" s="6"/>
      <c r="I87" s="6"/>
    </row>
    <row r="88" spans="1:9" x14ac:dyDescent="0.25">
      <c r="A88" s="5"/>
      <c r="B88" s="6"/>
      <c r="C88" s="5"/>
      <c r="D88" s="6"/>
      <c r="E88" s="6"/>
      <c r="F88" s="6"/>
      <c r="G88" s="6"/>
      <c r="H88" s="6"/>
      <c r="I88" s="6"/>
    </row>
    <row r="89" spans="1:9" x14ac:dyDescent="0.25">
      <c r="A89" s="5"/>
      <c r="B89" s="6"/>
      <c r="C89" s="5"/>
      <c r="D89" s="6"/>
      <c r="E89" s="6"/>
      <c r="F89" s="6"/>
      <c r="G89" s="6"/>
      <c r="H89" s="6"/>
      <c r="I89" s="6"/>
    </row>
    <row r="90" spans="1:9" x14ac:dyDescent="0.25">
      <c r="A90" s="5"/>
      <c r="B90" s="6"/>
      <c r="C90" s="5"/>
      <c r="D90" s="6"/>
      <c r="E90" s="6"/>
      <c r="F90" s="6"/>
      <c r="G90" s="6"/>
      <c r="H90" s="6"/>
      <c r="I90" s="6"/>
    </row>
    <row r="91" spans="1:9" x14ac:dyDescent="0.25">
      <c r="A91" s="5"/>
      <c r="B91" s="6"/>
      <c r="C91" s="5"/>
      <c r="D91" s="6"/>
      <c r="E91" s="6"/>
      <c r="F91" s="6"/>
      <c r="G91" s="6"/>
      <c r="H91" s="6"/>
      <c r="I91" s="6"/>
    </row>
    <row r="92" spans="1:9" x14ac:dyDescent="0.25">
      <c r="A92" s="5"/>
      <c r="B92" s="6"/>
      <c r="C92" s="5"/>
      <c r="D92" s="6"/>
      <c r="E92" s="6"/>
      <c r="F92" s="6"/>
      <c r="G92" s="6"/>
      <c r="H92" s="6"/>
      <c r="I92" s="6"/>
    </row>
    <row r="93" spans="1:9" x14ac:dyDescent="0.25">
      <c r="A93" s="5"/>
      <c r="B93" s="6"/>
      <c r="C93" s="5"/>
      <c r="D93" s="6"/>
      <c r="E93" s="6"/>
      <c r="F93" s="6"/>
      <c r="G93" s="6"/>
      <c r="H93" s="6"/>
      <c r="I93" s="6"/>
    </row>
    <row r="94" spans="1:9" x14ac:dyDescent="0.25">
      <c r="A94" s="5"/>
      <c r="B94" s="6"/>
      <c r="C94" s="5"/>
      <c r="D94" s="6"/>
      <c r="E94" s="6"/>
      <c r="F94" s="6"/>
      <c r="G94" s="6"/>
      <c r="H94" s="6"/>
      <c r="I94" s="6"/>
    </row>
    <row r="95" spans="1:9" x14ac:dyDescent="0.25">
      <c r="A95" s="5"/>
      <c r="B95" s="6"/>
      <c r="C95" s="5"/>
      <c r="D95" s="6"/>
      <c r="E95" s="6"/>
      <c r="F95" s="6"/>
      <c r="G95" s="6"/>
      <c r="H95" s="6"/>
      <c r="I95" s="6"/>
    </row>
    <row r="96" spans="1:9" x14ac:dyDescent="0.25">
      <c r="A96" s="5"/>
      <c r="B96" s="6"/>
      <c r="C96" s="5"/>
      <c r="D96" s="6"/>
      <c r="E96" s="6"/>
      <c r="F96" s="6"/>
      <c r="G96" s="6"/>
      <c r="H96" s="6"/>
      <c r="I96" s="6"/>
    </row>
    <row r="97" spans="1:9" x14ac:dyDescent="0.25">
      <c r="A97" s="5"/>
      <c r="B97" s="6"/>
      <c r="C97" s="5"/>
      <c r="D97" s="6"/>
      <c r="E97" s="6"/>
      <c r="F97" s="6"/>
      <c r="G97" s="6"/>
      <c r="H97" s="6"/>
      <c r="I97" s="6"/>
    </row>
    <row r="98" spans="1:9" x14ac:dyDescent="0.25">
      <c r="A98" s="5"/>
      <c r="B98" s="6"/>
      <c r="C98" s="5"/>
      <c r="D98" s="6"/>
      <c r="E98" s="6"/>
      <c r="F98" s="6"/>
      <c r="G98" s="6"/>
      <c r="H98" s="6"/>
      <c r="I98" s="6"/>
    </row>
    <row r="99" spans="1:9" x14ac:dyDescent="0.25">
      <c r="A99" s="5"/>
      <c r="B99" s="6"/>
      <c r="C99" s="5"/>
      <c r="D99" s="6"/>
      <c r="E99" s="6"/>
      <c r="F99" s="6"/>
      <c r="G99" s="6"/>
      <c r="H99" s="6"/>
      <c r="I99" s="6"/>
    </row>
    <row r="100" spans="1:9" x14ac:dyDescent="0.25">
      <c r="A100" s="5"/>
      <c r="B100" s="6"/>
      <c r="C100" s="5"/>
      <c r="D100" s="6"/>
      <c r="E100" s="6"/>
      <c r="F100" s="6"/>
      <c r="G100" s="6"/>
      <c r="H100" s="6"/>
      <c r="I100" s="6"/>
    </row>
    <row r="101" spans="1:9" x14ac:dyDescent="0.25">
      <c r="A101" s="5"/>
      <c r="B101" s="6"/>
      <c r="C101" s="5"/>
      <c r="D101" s="6"/>
      <c r="E101" s="6"/>
      <c r="F101" s="6"/>
      <c r="G101" s="6"/>
      <c r="H101" s="6"/>
      <c r="I101" s="6"/>
    </row>
    <row r="102" spans="1:9" x14ac:dyDescent="0.25">
      <c r="A102" s="5"/>
      <c r="B102" s="6"/>
      <c r="C102" s="5"/>
      <c r="D102" s="6"/>
      <c r="E102" s="6"/>
      <c r="F102" s="6"/>
      <c r="G102" s="6"/>
      <c r="H102" s="6"/>
      <c r="I102" s="6"/>
    </row>
    <row r="103" spans="1:9" x14ac:dyDescent="0.25">
      <c r="A103" s="5"/>
      <c r="B103" s="6"/>
      <c r="C103" s="5"/>
      <c r="D103" s="6"/>
      <c r="E103" s="6"/>
      <c r="F103" s="6"/>
      <c r="G103" s="6"/>
      <c r="H103" s="6"/>
      <c r="I103" s="6"/>
    </row>
  </sheetData>
  <mergeCells count="10">
    <mergeCell ref="B69:G69"/>
    <mergeCell ref="A1:I1"/>
    <mergeCell ref="E3:I3"/>
    <mergeCell ref="E61:G61"/>
    <mergeCell ref="C62:K62"/>
    <mergeCell ref="B67:I67"/>
    <mergeCell ref="B63:K63"/>
    <mergeCell ref="B64:J64"/>
    <mergeCell ref="B65:K65"/>
    <mergeCell ref="B60:D60"/>
  </mergeCells>
  <pageMargins left="0.31496062992125984" right="0.23622047244094491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 Część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DELL</cp:lastModifiedBy>
  <cp:lastPrinted>2023-12-22T07:37:58Z</cp:lastPrinted>
  <dcterms:created xsi:type="dcterms:W3CDTF">2014-09-10T14:47:24Z</dcterms:created>
  <dcterms:modified xsi:type="dcterms:W3CDTF">2023-12-29T10:49:08Z</dcterms:modified>
</cp:coreProperties>
</file>